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264-2_農業水利施設保全対策事業（勝浦３期）\03_R7年度\03_工事\01_Ｒ７徳耕　長寿命化　勝浦３期　管水路１工事\00_当初\24_PPI用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工事費内訳書!$A$1:$G$24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工事費内訳書!$G$24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工事費内訳書!$I$24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24"/>
  <c r="G23"/>
  <c r="G20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<sst xmlns="http://schemas.openxmlformats.org/spreadsheetml/2006/main">
  <si>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</si>
  <si>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</si>
  <si>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</si>
  <si>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</si>
  <si>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</si>
  <si>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勝浦３期　管水路１工事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</si>
  <si>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</si>
  <si>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</si>
  <si>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</si>
  <si>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</si>
  <si>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</si>
  <si>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</si>
  <si>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</si>
  <si>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</si>
  <si>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</si>
  <si>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</si>
  <si>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減圧弁更新工
_x000d_</t>
  </si>
  <si>
    <t>減圧弁更新工
_x000d_φ75、φ150</t>
  </si>
  <si>
    <t>ストレーナー更新工
_x000d_φ75、φ150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</si>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</sst>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+G11+G17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14" t="s">
        <v>19</v>
      </c>
      <c r="B17" s="15"/>
      <c r="C17" s="15"/>
      <c r="D17" s="16"/>
      <c r="E17" s="17" t="s">
        <v>13</v>
      </c>
      <c r="F17" s="18">
        <v>1</v>
      </c>
      <c r="G17" s="19">
        <f>+G18+G20</f>
        <v>0</v>
      </c>
      <c r="H17" s="20"/>
      <c r="I17" s="21">
        <v>8</v>
      </c>
      <c r="J17" s="21"/>
    </row>
    <row r="18" ht="42" customHeight="1">
      <c r="A18" s="14" t="s">
        <v>20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200</v>
      </c>
    </row>
    <row r="19" ht="42" customHeight="1">
      <c r="A19" s="14" t="s">
        <v>21</v>
      </c>
      <c r="B19" s="15"/>
      <c r="C19" s="15"/>
      <c r="D19" s="16"/>
      <c r="E19" s="17" t="s">
        <v>13</v>
      </c>
      <c r="F19" s="18">
        <v>1</v>
      </c>
      <c r="G19" s="25"/>
      <c r="H19" s="20"/>
      <c r="I19" s="21">
        <v>10</v>
      </c>
      <c r="J19" s="21"/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210</v>
      </c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>
        <v>220</v>
      </c>
    </row>
    <row r="23" ht="42" customHeight="1">
      <c r="A23" s="14" t="s">
        <v>25</v>
      </c>
      <c r="B23" s="15"/>
      <c r="C23" s="15"/>
      <c r="D23" s="16"/>
      <c r="E23" s="17" t="s">
        <v>13</v>
      </c>
      <c r="F23" s="18">
        <v>1</v>
      </c>
      <c r="G23" s="19">
        <f>+G10+G22</f>
        <v>0</v>
      </c>
      <c r="H23" s="20"/>
      <c r="I23" s="21">
        <v>14</v>
      </c>
      <c r="J23" s="21">
        <v>30</v>
      </c>
    </row>
    <row r="24" ht="42" customHeight="1">
      <c r="A24" s="26" t="s">
        <v>26</v>
      </c>
      <c r="B24" s="27"/>
      <c r="C24" s="27"/>
      <c r="D24" s="28"/>
      <c r="E24" s="29" t="s">
        <v>27</v>
      </c>
      <c r="F24" s="30" t="s">
        <v>27</v>
      </c>
      <c r="G24" s="31">
        <f>G23</f>
        <v>0</v>
      </c>
      <c r="I24" s="32">
        <v>15</v>
      </c>
      <c r="J24" s="32">
        <v>90</v>
      </c>
    </row>
    <row r="25" ht="42" customHeight="1"/>
    <row r="26" ht="42" customHeight="1"/>
  </sheetData>
  <sheetProtection sheet="1" objects="1" scenarios="1" spinCount="100000" saltValue="yZNesgoi7MvvmoA1ZMzGhw/zJAtVWSCOUxXUoAMM1eBRubPSkJsooVhScZvaMHn8+YT1DJWRDDPXa9HSSJDhzQ==" hashValue="lYJN/LUL04nBJQF/ryA1P3Z+rPv4w5n3C2yKQ7lNzbDgLf2LjkjQxk7UKybU5tOv5Xj0eOu92CNEJfZtg5NWCw==" algorithmName="SHA-512" password="FD80"/>
  <mergeCells count="19">
    <mergeCell ref="A24:D24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7:D17"/>
    <mergeCell ref="A18:D18"/>
    <mergeCell ref="A19:D19"/>
    <mergeCell ref="A20:D20"/>
    <mergeCell ref="A21:D21"/>
    <mergeCell ref="A22:D22"/>
    <mergeCell ref="A23:D2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2026-01-27T05:58:54Z</dcterms:modified>
</cp:coreProperties>
</file>